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vuma01\OneDrive - Kaakkois-Suomen ammattikorkeakoulu Oy\CityLoops\SCA\Layer 3. Material flows and stocks\Metsäteollisuus\Hakkuukertymä_Etelä-Savo\"/>
    </mc:Choice>
  </mc:AlternateContent>
  <bookViews>
    <workbookView xWindow="0" yWindow="0" windowWidth="19200" windowHeight="6180"/>
  </bookViews>
  <sheets>
    <sheet name="Luke_Met_Poistum_01a" sheetId="2" r:id="rId1"/>
  </sheets>
  <calcPr calcId="162913"/>
</workbook>
</file>

<file path=xl/calcChain.xml><?xml version="1.0" encoding="utf-8"?>
<calcChain xmlns="http://schemas.openxmlformats.org/spreadsheetml/2006/main">
  <c r="J19" i="2" l="1"/>
  <c r="G19" i="2"/>
  <c r="D19" i="2"/>
  <c r="J16" i="2"/>
  <c r="G16" i="2"/>
  <c r="D16" i="2"/>
  <c r="J13" i="2"/>
  <c r="G13" i="2"/>
  <c r="D13" i="2"/>
  <c r="J10" i="2"/>
  <c r="G10" i="2"/>
  <c r="D10" i="2"/>
  <c r="J7" i="2"/>
  <c r="G7" i="2"/>
  <c r="D7" i="2"/>
</calcChain>
</file>

<file path=xl/sharedStrings.xml><?xml version="1.0" encoding="utf-8"?>
<sst xmlns="http://schemas.openxmlformats.org/spreadsheetml/2006/main" count="86" uniqueCount="32">
  <si>
    <t>Hakkuukertymä omistajaryhmittäin ja maakunnittain 2015- muuttujina Vuosi, Maakunta, Omistajaryhmä, Puutavaralaji ja Puulaji</t>
  </si>
  <si>
    <t>Tukkipuu</t>
  </si>
  <si>
    <t>Kuitupuu</t>
  </si>
  <si>
    <t>Energiapuu</t>
  </si>
  <si>
    <t>Mänty</t>
  </si>
  <si>
    <t>Kuusi</t>
  </si>
  <si>
    <t>Lehtipuu</t>
  </si>
  <si>
    <t>2015</t>
  </si>
  <si>
    <t>10 Etelä-Savo</t>
  </si>
  <si>
    <t>.Yksityismetsät, yhteensä</t>
  </si>
  <si>
    <t>.Valtio ja metsäteollisuus</t>
  </si>
  <si>
    <t>..</t>
  </si>
  <si>
    <t>2016</t>
  </si>
  <si>
    <t>2017</t>
  </si>
  <si>
    <t>2018</t>
  </si>
  <si>
    <t>2019</t>
  </si>
  <si>
    <t>2020*</t>
  </si>
  <si>
    <t>Valtion ja metsäteollisuusyhtiöiden tiedot on yhdistetty.
Lämpö- ja voimalaitosten energiapuu on tilastoitu vuosina 2008-2015 käytön perusteella ja muina vuosina korjuumäärien perusteella.
Pientalojen polttopuu on tilastoitu käyttömäärien perusteella.
Symbolit:
..   Tietoa ei ole saatu, se on liian epävarma esitettäväksi tai se on salassapitosäännön alainen.
* Ennakko</t>
  </si>
  <si>
    <t>Päivitetty viimeksi:</t>
  </si>
  <si>
    <t>20200629 09:00</t>
  </si>
  <si>
    <t>Lähde:</t>
  </si>
  <si>
    <t>SVT: Luonnonvarakeskus, Hakkuukertymä ja puuston poistuma</t>
  </si>
  <si>
    <t>Yhteystiedot:</t>
  </si>
  <si>
    <t>&lt;A HREF=http://stat.luke.fi/hakkuukertyma-ja-puuston-poistuma TARGET=_blank&gt;Tilaston kotisivu&lt;/A&gt;</t>
  </si>
  <si>
    <t>Tekijänoikeus</t>
  </si>
  <si>
    <t>Yksikkö:</t>
  </si>
  <si>
    <t>vuosi, 1 000 m&amp;sup3;</t>
  </si>
  <si>
    <t>Tilastotietokannat:</t>
  </si>
  <si>
    <t>Luke/Tilastot</t>
  </si>
  <si>
    <t>Sisäinen viitekoodi:</t>
  </si>
  <si>
    <t>Luke_Met_Poistum_01a</t>
  </si>
  <si>
    <t>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</si>
</sst>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10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1" fontId="0" fillId="0" borderId="0" xfId="0" applyNumberFormat="1" applyFill="1" applyProtection="1"/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wrapText="1"/>
    </xf>
    <xf numFmtId="0" fontId="3" fillId="0" borderId="0" xfId="0" applyFont="1" applyFill="1" applyProtection="1"/>
    <xf numFmtId="0" fontId="4" fillId="0" borderId="0" xfId="0" applyFont="1" applyFill="1" applyProtection="1"/>
    <xf numFmtId="1" fontId="3" fillId="0" borderId="0" xfId="0" applyNumberFormat="1" applyFont="1" applyFill="1" applyProtection="1"/>
    <xf numFmtId="0" fontId="3" fillId="0" borderId="0" xfId="0" applyFont="1" applyFill="1" applyAlignment="1" applyProtection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C23" sqref="C23"/>
    </sheetView>
  </sheetViews>
  <sheetFormatPr defaultRowHeight="14.5" x14ac:dyDescent="0.35"/>
  <cols>
    <col min="1" max="1" width="40.7265625" customWidth="1"/>
    <col min="2" max="2" width="14.7265625" customWidth="1"/>
    <col min="3" max="3" width="25.36328125" customWidth="1"/>
    <col min="4" max="4" width="11" customWidth="1"/>
    <col min="5" max="5" width="7.81640625" customWidth="1"/>
    <col min="6" max="6" width="10.81640625" customWidth="1"/>
    <col min="7" max="7" width="11.08984375" customWidth="1"/>
    <col min="8" max="8" width="7.81640625" customWidth="1"/>
    <col min="9" max="9" width="10.81640625" customWidth="1"/>
    <col min="10" max="10" width="13" customWidth="1"/>
    <col min="11" max="11" width="7.81640625" customWidth="1"/>
    <col min="12" max="12" width="10.81640625" customWidth="1"/>
  </cols>
  <sheetData>
    <row r="1" spans="1:12" ht="18.5" x14ac:dyDescent="0.45">
      <c r="A1" s="1" t="s">
        <v>0</v>
      </c>
    </row>
    <row r="3" spans="1:12" x14ac:dyDescent="0.35">
      <c r="D3" s="2" t="s">
        <v>1</v>
      </c>
      <c r="G3" s="2" t="s">
        <v>2</v>
      </c>
      <c r="J3" s="2" t="s">
        <v>3</v>
      </c>
    </row>
    <row r="4" spans="1:12" x14ac:dyDescent="0.35">
      <c r="D4" s="2" t="s">
        <v>4</v>
      </c>
      <c r="E4" s="2" t="s">
        <v>5</v>
      </c>
      <c r="F4" s="2" t="s">
        <v>6</v>
      </c>
      <c r="G4" s="2" t="s">
        <v>4</v>
      </c>
      <c r="H4" s="2" t="s">
        <v>5</v>
      </c>
      <c r="I4" s="2" t="s">
        <v>6</v>
      </c>
      <c r="J4" s="2" t="s">
        <v>4</v>
      </c>
      <c r="K4" s="2" t="s">
        <v>5</v>
      </c>
      <c r="L4" s="2" t="s">
        <v>6</v>
      </c>
    </row>
    <row r="5" spans="1:12" x14ac:dyDescent="0.35">
      <c r="A5" s="2" t="s">
        <v>7</v>
      </c>
      <c r="B5" s="2" t="s">
        <v>8</v>
      </c>
      <c r="C5" s="2" t="s">
        <v>9</v>
      </c>
      <c r="D5" s="3">
        <v>1144</v>
      </c>
      <c r="E5" s="3">
        <v>1487</v>
      </c>
      <c r="F5" s="3">
        <v>224</v>
      </c>
      <c r="G5" s="3">
        <v>1041</v>
      </c>
      <c r="H5" s="3">
        <v>858</v>
      </c>
      <c r="I5" s="3">
        <v>892</v>
      </c>
      <c r="J5" s="3">
        <v>152</v>
      </c>
      <c r="K5" s="3">
        <v>97</v>
      </c>
      <c r="L5" s="3">
        <v>281</v>
      </c>
    </row>
    <row r="6" spans="1:12" x14ac:dyDescent="0.35">
      <c r="C6" s="2" t="s">
        <v>10</v>
      </c>
      <c r="D6" s="3">
        <v>157</v>
      </c>
      <c r="E6" s="3">
        <v>174</v>
      </c>
      <c r="F6" s="3">
        <v>11</v>
      </c>
      <c r="G6" s="3">
        <v>245</v>
      </c>
      <c r="H6" s="3">
        <v>145</v>
      </c>
      <c r="I6" s="3">
        <v>80</v>
      </c>
      <c r="J6" s="4" t="s">
        <v>11</v>
      </c>
      <c r="K6" s="4" t="s">
        <v>11</v>
      </c>
      <c r="L6" s="4" t="s">
        <v>11</v>
      </c>
    </row>
    <row r="7" spans="1:12" s="6" customFormat="1" x14ac:dyDescent="0.35">
      <c r="C7" s="7" t="s">
        <v>31</v>
      </c>
      <c r="D7" s="8">
        <f>SUM(D5:F6)</f>
        <v>3197</v>
      </c>
      <c r="E7" s="8"/>
      <c r="F7" s="8"/>
      <c r="G7" s="8">
        <f>SUM(G5:I6)</f>
        <v>3261</v>
      </c>
      <c r="H7" s="8"/>
      <c r="I7" s="8"/>
      <c r="J7" s="8">
        <f>SUM(J5:L6)</f>
        <v>530</v>
      </c>
      <c r="K7" s="9"/>
      <c r="L7" s="9"/>
    </row>
    <row r="8" spans="1:12" x14ac:dyDescent="0.35">
      <c r="A8" s="2" t="s">
        <v>12</v>
      </c>
      <c r="B8" s="2" t="s">
        <v>8</v>
      </c>
      <c r="C8" s="2" t="s">
        <v>9</v>
      </c>
      <c r="D8" s="3">
        <v>1139</v>
      </c>
      <c r="E8" s="3">
        <v>1787</v>
      </c>
      <c r="F8" s="3">
        <v>231</v>
      </c>
      <c r="G8" s="3">
        <v>993</v>
      </c>
      <c r="H8" s="3">
        <v>928</v>
      </c>
      <c r="I8" s="3">
        <v>944</v>
      </c>
      <c r="J8" s="3">
        <v>119</v>
      </c>
      <c r="K8" s="3">
        <v>78</v>
      </c>
      <c r="L8" s="3">
        <v>253</v>
      </c>
    </row>
    <row r="9" spans="1:12" x14ac:dyDescent="0.35">
      <c r="C9" s="2" t="s">
        <v>10</v>
      </c>
      <c r="D9" s="3">
        <v>141</v>
      </c>
      <c r="E9" s="3">
        <v>194</v>
      </c>
      <c r="F9" s="3">
        <v>11</v>
      </c>
      <c r="G9" s="3">
        <v>307</v>
      </c>
      <c r="H9" s="3">
        <v>163</v>
      </c>
      <c r="I9" s="3">
        <v>99</v>
      </c>
      <c r="J9" s="3">
        <v>1</v>
      </c>
      <c r="K9" s="3">
        <v>1</v>
      </c>
      <c r="L9" s="3">
        <v>1</v>
      </c>
    </row>
    <row r="10" spans="1:12" s="6" customFormat="1" x14ac:dyDescent="0.35">
      <c r="C10" s="7" t="s">
        <v>31</v>
      </c>
      <c r="D10" s="8">
        <f>SUM(D8:F9)</f>
        <v>3503</v>
      </c>
      <c r="E10" s="8"/>
      <c r="F10" s="8"/>
      <c r="G10" s="8">
        <f>SUM(G8:I9)</f>
        <v>3434</v>
      </c>
      <c r="H10" s="8"/>
      <c r="I10" s="8"/>
      <c r="J10" s="8">
        <f>SUM(J8:L9)</f>
        <v>453</v>
      </c>
      <c r="K10" s="9"/>
      <c r="L10" s="9"/>
    </row>
    <row r="11" spans="1:12" x14ac:dyDescent="0.35">
      <c r="A11" s="2" t="s">
        <v>13</v>
      </c>
      <c r="B11" s="2" t="s">
        <v>8</v>
      </c>
      <c r="C11" s="2" t="s">
        <v>9</v>
      </c>
      <c r="D11" s="3">
        <v>1260</v>
      </c>
      <c r="E11" s="3">
        <v>1835</v>
      </c>
      <c r="F11" s="3">
        <v>225</v>
      </c>
      <c r="G11" s="3">
        <v>946</v>
      </c>
      <c r="H11" s="3">
        <v>906</v>
      </c>
      <c r="I11" s="3">
        <v>886</v>
      </c>
      <c r="J11" s="3">
        <v>142</v>
      </c>
      <c r="K11" s="3">
        <v>98</v>
      </c>
      <c r="L11" s="3">
        <v>382</v>
      </c>
    </row>
    <row r="12" spans="1:12" x14ac:dyDescent="0.35">
      <c r="C12" s="2" t="s">
        <v>10</v>
      </c>
      <c r="D12" s="3">
        <v>159</v>
      </c>
      <c r="E12" s="3">
        <v>183</v>
      </c>
      <c r="F12" s="3">
        <v>16</v>
      </c>
      <c r="G12" s="3">
        <v>304</v>
      </c>
      <c r="H12" s="3">
        <v>165</v>
      </c>
      <c r="I12" s="3">
        <v>102</v>
      </c>
      <c r="J12" s="4" t="s">
        <v>11</v>
      </c>
      <c r="K12" s="4" t="s">
        <v>11</v>
      </c>
      <c r="L12" s="4" t="s">
        <v>11</v>
      </c>
    </row>
    <row r="13" spans="1:12" s="6" customFormat="1" x14ac:dyDescent="0.35">
      <c r="C13" s="7" t="s">
        <v>31</v>
      </c>
      <c r="D13" s="8">
        <f>SUM(D11:F12)</f>
        <v>3678</v>
      </c>
      <c r="E13" s="8"/>
      <c r="F13" s="8"/>
      <c r="G13" s="8">
        <f>SUM(G11:I12)</f>
        <v>3309</v>
      </c>
      <c r="H13" s="8"/>
      <c r="I13" s="8"/>
      <c r="J13" s="8">
        <f>SUM(J11:L12)</f>
        <v>622</v>
      </c>
      <c r="K13" s="9"/>
      <c r="L13" s="9"/>
    </row>
    <row r="14" spans="1:12" x14ac:dyDescent="0.35">
      <c r="A14" s="2" t="s">
        <v>14</v>
      </c>
      <c r="B14" s="2" t="s">
        <v>8</v>
      </c>
      <c r="C14" s="2" t="s">
        <v>9</v>
      </c>
      <c r="D14" s="3">
        <v>1363</v>
      </c>
      <c r="E14" s="3">
        <v>2039</v>
      </c>
      <c r="F14" s="3">
        <v>258</v>
      </c>
      <c r="G14" s="3">
        <v>1024</v>
      </c>
      <c r="H14" s="3">
        <v>1040</v>
      </c>
      <c r="I14" s="3">
        <v>1057</v>
      </c>
      <c r="J14" s="3">
        <v>148</v>
      </c>
      <c r="K14" s="3">
        <v>101</v>
      </c>
      <c r="L14" s="3">
        <v>387</v>
      </c>
    </row>
    <row r="15" spans="1:12" x14ac:dyDescent="0.35">
      <c r="C15" s="2" t="s">
        <v>10</v>
      </c>
      <c r="D15" s="3">
        <v>161</v>
      </c>
      <c r="E15" s="3">
        <v>146</v>
      </c>
      <c r="F15" s="3">
        <v>12</v>
      </c>
      <c r="G15" s="3">
        <v>264</v>
      </c>
      <c r="H15" s="3">
        <v>140</v>
      </c>
      <c r="I15" s="3">
        <v>81</v>
      </c>
      <c r="J15" s="4" t="s">
        <v>11</v>
      </c>
      <c r="K15" s="4" t="s">
        <v>11</v>
      </c>
      <c r="L15" s="4" t="s">
        <v>11</v>
      </c>
    </row>
    <row r="16" spans="1:12" s="6" customFormat="1" x14ac:dyDescent="0.35">
      <c r="C16" s="7" t="s">
        <v>31</v>
      </c>
      <c r="D16" s="8">
        <f>SUM(D14:F15)</f>
        <v>3979</v>
      </c>
      <c r="E16" s="8"/>
      <c r="F16" s="8"/>
      <c r="G16" s="8">
        <f>SUM(G14:I15)</f>
        <v>3606</v>
      </c>
      <c r="H16" s="8"/>
      <c r="I16" s="8"/>
      <c r="J16" s="8">
        <f>SUM(J14:L15)</f>
        <v>636</v>
      </c>
      <c r="K16" s="9"/>
      <c r="L16" s="9"/>
    </row>
    <row r="17" spans="1:12" x14ac:dyDescent="0.35">
      <c r="A17" s="2" t="s">
        <v>15</v>
      </c>
      <c r="B17" s="2" t="s">
        <v>8</v>
      </c>
      <c r="C17" s="2" t="s">
        <v>9</v>
      </c>
      <c r="D17" s="3">
        <v>1089</v>
      </c>
      <c r="E17" s="3">
        <v>1405</v>
      </c>
      <c r="F17" s="3">
        <v>221</v>
      </c>
      <c r="G17" s="3">
        <v>931</v>
      </c>
      <c r="H17" s="3">
        <v>883</v>
      </c>
      <c r="I17" s="3">
        <v>942</v>
      </c>
      <c r="J17" s="3">
        <v>130</v>
      </c>
      <c r="K17" s="3">
        <v>91</v>
      </c>
      <c r="L17" s="3">
        <v>372</v>
      </c>
    </row>
    <row r="18" spans="1:12" x14ac:dyDescent="0.35">
      <c r="C18" s="2" t="s">
        <v>10</v>
      </c>
      <c r="D18" s="3">
        <v>170</v>
      </c>
      <c r="E18" s="3">
        <v>150</v>
      </c>
      <c r="F18" s="3">
        <v>13</v>
      </c>
      <c r="G18" s="3">
        <v>268</v>
      </c>
      <c r="H18" s="3">
        <v>144</v>
      </c>
      <c r="I18" s="3">
        <v>89</v>
      </c>
      <c r="J18" s="4" t="s">
        <v>11</v>
      </c>
      <c r="K18" s="4" t="s">
        <v>11</v>
      </c>
      <c r="L18" s="4" t="s">
        <v>11</v>
      </c>
    </row>
    <row r="19" spans="1:12" s="6" customFormat="1" x14ac:dyDescent="0.35">
      <c r="C19" s="7" t="s">
        <v>31</v>
      </c>
      <c r="D19" s="8">
        <f>SUM(D17:F18)</f>
        <v>3048</v>
      </c>
      <c r="E19" s="8"/>
      <c r="F19" s="8"/>
      <c r="G19" s="8">
        <f>SUM(G17:I18)</f>
        <v>3257</v>
      </c>
      <c r="H19" s="8"/>
      <c r="I19" s="8"/>
      <c r="J19" s="8">
        <f>SUM(J17:L18)</f>
        <v>593</v>
      </c>
      <c r="K19" s="9"/>
      <c r="L19" s="9"/>
    </row>
    <row r="20" spans="1:12" x14ac:dyDescent="0.35">
      <c r="A20" s="2" t="s">
        <v>16</v>
      </c>
      <c r="B20" s="2" t="s">
        <v>8</v>
      </c>
      <c r="C20" s="2" t="s">
        <v>9</v>
      </c>
      <c r="D20" s="4" t="s">
        <v>11</v>
      </c>
      <c r="E20" s="4" t="s">
        <v>11</v>
      </c>
      <c r="F20" s="4" t="s">
        <v>11</v>
      </c>
      <c r="G20" s="4" t="s">
        <v>11</v>
      </c>
      <c r="H20" s="4" t="s">
        <v>11</v>
      </c>
      <c r="I20" s="4" t="s">
        <v>11</v>
      </c>
      <c r="J20" s="4" t="s">
        <v>11</v>
      </c>
      <c r="K20" s="4" t="s">
        <v>11</v>
      </c>
      <c r="L20" s="4" t="s">
        <v>11</v>
      </c>
    </row>
    <row r="21" spans="1:12" x14ac:dyDescent="0.35">
      <c r="C21" s="2" t="s">
        <v>10</v>
      </c>
      <c r="D21" s="4" t="s">
        <v>11</v>
      </c>
      <c r="E21" s="4" t="s">
        <v>11</v>
      </c>
      <c r="F21" s="4" t="s">
        <v>11</v>
      </c>
      <c r="G21" s="4" t="s">
        <v>11</v>
      </c>
      <c r="H21" s="4" t="s">
        <v>11</v>
      </c>
      <c r="I21" s="4" t="s">
        <v>11</v>
      </c>
      <c r="J21" s="4" t="s">
        <v>11</v>
      </c>
      <c r="K21" s="4" t="s">
        <v>11</v>
      </c>
      <c r="L21" s="4" t="s">
        <v>11</v>
      </c>
    </row>
    <row r="23" spans="1:12" ht="174" x14ac:dyDescent="0.35">
      <c r="A23" s="5" t="s">
        <v>17</v>
      </c>
    </row>
    <row r="25" spans="1:12" x14ac:dyDescent="0.35">
      <c r="A25" t="s">
        <v>18</v>
      </c>
    </row>
    <row r="26" spans="1:12" x14ac:dyDescent="0.35">
      <c r="A26" t="s">
        <v>19</v>
      </c>
    </row>
    <row r="28" spans="1:12" x14ac:dyDescent="0.35">
      <c r="A28" t="s">
        <v>20</v>
      </c>
    </row>
    <row r="29" spans="1:12" x14ac:dyDescent="0.35">
      <c r="A29" t="s">
        <v>21</v>
      </c>
    </row>
    <row r="31" spans="1:12" x14ac:dyDescent="0.35">
      <c r="A31" t="s">
        <v>22</v>
      </c>
    </row>
    <row r="32" spans="1:12" x14ac:dyDescent="0.35">
      <c r="A32" t="s">
        <v>23</v>
      </c>
    </row>
    <row r="34" spans="1:1" x14ac:dyDescent="0.35">
      <c r="A34" t="s">
        <v>24</v>
      </c>
    </row>
    <row r="36" spans="1:1" x14ac:dyDescent="0.35">
      <c r="A36" t="s">
        <v>25</v>
      </c>
    </row>
    <row r="37" spans="1:1" x14ac:dyDescent="0.35">
      <c r="A37" t="s">
        <v>26</v>
      </c>
    </row>
    <row r="46" spans="1:1" x14ac:dyDescent="0.35">
      <c r="A46" t="s">
        <v>27</v>
      </c>
    </row>
    <row r="47" spans="1:1" x14ac:dyDescent="0.35">
      <c r="A47" t="s">
        <v>28</v>
      </c>
    </row>
    <row r="49" spans="1:1" x14ac:dyDescent="0.35">
      <c r="A49" t="s">
        <v>29</v>
      </c>
    </row>
    <row r="50" spans="1:1" x14ac:dyDescent="0.35">
      <c r="A50" t="s">
        <v>30</v>
      </c>
    </row>
  </sheetData>
  <pageMargins left="0.75" right="0.75" top="0.75" bottom="0.5" header="0.5" footer="0.7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6FC6D476859174996F0A5E7DE595707" ma:contentTypeVersion="13" ma:contentTypeDescription="Luo uusi asiakirja." ma:contentTypeScope="" ma:versionID="cc58526597aac545d9260fd9a6c9e682">
  <xsd:schema xmlns:xsd="http://www.w3.org/2001/XMLSchema" xmlns:xs="http://www.w3.org/2001/XMLSchema" xmlns:p="http://schemas.microsoft.com/office/2006/metadata/properties" xmlns:ns3="4a51a2e6-e7df-4ee2-81c5-cb2f79d08d4c" xmlns:ns4="b0bba053-6554-4cc0-a03d-9d73c87910d2" targetNamespace="http://schemas.microsoft.com/office/2006/metadata/properties" ma:root="true" ma:fieldsID="c0d4b03a81b079477117ae226f28512c" ns3:_="" ns4:_="">
    <xsd:import namespace="4a51a2e6-e7df-4ee2-81c5-cb2f79d08d4c"/>
    <xsd:import namespace="b0bba053-6554-4cc0-a03d-9d73c87910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1a2e6-e7df-4ee2-81c5-cb2f79d08d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ba053-6554-4cc0-a03d-9d73c8791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27A466-405B-4F90-A114-74CA8DAB14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01E363-7418-4083-907F-4C1CA1EAB7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51a2e6-e7df-4ee2-81c5-cb2f79d08d4c"/>
    <ds:schemaRef ds:uri="b0bba053-6554-4cc0-a03d-9d73c8791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F94571-1981-4C47-BD55-799A411E7AC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a51a2e6-e7df-4ee2-81c5-cb2f79d08d4c"/>
    <ds:schemaRef ds:uri="b0bba053-6554-4cc0-a03d-9d73c87910d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Luke_Met_Poistum_01a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Malk Vuokko</dc:creator>
  <cp:lastModifiedBy>Malk Vuokko</cp:lastModifiedBy>
  <dcterms:created xsi:type="dcterms:W3CDTF">2021-04-12T11:31:08Z</dcterms:created>
  <dcterms:modified xsi:type="dcterms:W3CDTF">2021-05-17T12:20:17Z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0x010100F6FC6D476859174996F0A5E7DE595707</vt:lpwstr>
  </property>
</Properties>
</file>